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<sst xmlns="http://schemas.openxmlformats.org/spreadsheetml/2006/main" count="46" uniqueCount="32">
  <si>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 2-ой пр. Металлургов, дом 3</t>
  </si>
  <si>
    <t>Общеполезная площадь жилых помещений дома                                                                               4493,00м2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</si>
  <si>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</si>
  <si>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</si>
  <si>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</si>
  <si>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</si>
  <si>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</si>
  <si>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</si>
  <si>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</si>
  <si>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</si>
  <si>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</si>
  <si>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</si>
  <si>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</si>
  <si>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</si>
  <si>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</si>
  <si>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</si>
  <si>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</si>
  <si>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</si>
  <si>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</si>
  <si>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</si>
  <si>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</si>
  <si>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</si>
  <si>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</si>
  <si>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</si>
  <si>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</si>
  <si>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</si>
  <si>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</si>
  <si>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</si>
  <si>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</si>
  <si>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15,58руб./м2</t>
  </si>
  <si>
    <t>Сумма ,начисленная за содержание и текущий ремонт,руб./год                                                840 011,28  руб.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</si>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</sst>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8" sqref="A28:XFD31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5.1640625" customWidth="1"/>
    <col min="4" max="4" width="19.33203125" customWidth="1"/>
    <col min="5" max="6" width="23.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28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29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30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27.75" customHeight="1" x14ac:dyDescent="0.25">
      <c r="A8" s="4">
        <v>1</v>
      </c>
      <c r="B8" s="5" t="s">
        <v>8</v>
      </c>
      <c r="C8" s="4" t="s">
        <v>9</v>
      </c>
      <c r="D8" s="4">
        <v>4493</v>
      </c>
      <c r="E8" s="4">
        <v>0.17</v>
      </c>
      <c r="F8" s="6">
        <f t="shared" ref="F8:F21" si="0">D8*E8*12</f>
        <v>9165.7200000000012</v>
      </c>
    </row>
    <row r="9" spans="1:10" ht="33.75" customHeight="1" x14ac:dyDescent="0.25">
      <c r="A9" s="4">
        <v>2</v>
      </c>
      <c r="B9" s="5" t="s">
        <v>10</v>
      </c>
      <c r="C9" s="4" t="s">
        <v>9</v>
      </c>
      <c r="D9" s="4">
        <v>4493</v>
      </c>
      <c r="E9" s="4">
        <v>0.78</v>
      </c>
      <c r="F9" s="6">
        <f t="shared" si="0"/>
        <v>42054.479999999996</v>
      </c>
    </row>
    <row r="10" spans="1:10" ht="29.25" customHeight="1" x14ac:dyDescent="0.25">
      <c r="A10" s="4">
        <v>3</v>
      </c>
      <c r="B10" s="5" t="s">
        <v>11</v>
      </c>
      <c r="C10" s="4" t="s">
        <v>9</v>
      </c>
      <c r="D10" s="4">
        <v>4493</v>
      </c>
      <c r="E10" s="4">
        <v>0.73</v>
      </c>
      <c r="F10" s="6">
        <f t="shared" si="0"/>
        <v>39358.68</v>
      </c>
    </row>
    <row r="11" spans="1:10" ht="36" customHeight="1" x14ac:dyDescent="0.25">
      <c r="A11" s="4">
        <v>4</v>
      </c>
      <c r="B11" s="5" t="s">
        <v>12</v>
      </c>
      <c r="C11" s="4" t="s">
        <v>9</v>
      </c>
      <c r="D11" s="4">
        <v>4493</v>
      </c>
      <c r="E11" s="4">
        <v>3.72</v>
      </c>
      <c r="F11" s="6">
        <f t="shared" si="0"/>
        <v>200567.52</v>
      </c>
    </row>
    <row r="12" spans="1:10" ht="26.25" customHeight="1" x14ac:dyDescent="0.25">
      <c r="A12" s="4">
        <v>5</v>
      </c>
      <c r="B12" s="7" t="s">
        <v>13</v>
      </c>
      <c r="C12" s="4" t="s">
        <v>9</v>
      </c>
      <c r="D12" s="4">
        <v>4493</v>
      </c>
      <c r="E12" s="4">
        <v>1.1499999999999999</v>
      </c>
      <c r="F12" s="6">
        <f t="shared" si="0"/>
        <v>62003.399999999994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4493</v>
      </c>
      <c r="E13" s="4">
        <v>0.08</v>
      </c>
      <c r="F13" s="6">
        <f t="shared" si="0"/>
        <v>4313.28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4.75" customHeight="1" x14ac:dyDescent="0.25">
      <c r="A15" s="4">
        <v>8</v>
      </c>
      <c r="B15" s="5" t="s">
        <v>16</v>
      </c>
      <c r="C15" s="4" t="s">
        <v>9</v>
      </c>
      <c r="D15" s="4">
        <v>4493</v>
      </c>
      <c r="E15" s="4">
        <v>0.55000000000000004</v>
      </c>
      <c r="F15" s="6">
        <f t="shared" si="0"/>
        <v>29653.800000000003</v>
      </c>
    </row>
    <row r="16" spans="1:10" ht="33.75" customHeight="1" x14ac:dyDescent="0.25">
      <c r="A16" s="4">
        <v>9</v>
      </c>
      <c r="B16" s="5" t="s">
        <v>17</v>
      </c>
      <c r="C16" s="4" t="s">
        <v>9</v>
      </c>
      <c r="D16" s="4">
        <v>4493</v>
      </c>
      <c r="E16" s="4">
        <v>0.12</v>
      </c>
      <c r="F16" s="6">
        <f t="shared" si="0"/>
        <v>6469.92</v>
      </c>
    </row>
    <row r="17" spans="1:6" ht="96" customHeight="1" x14ac:dyDescent="0.25">
      <c r="A17" s="4">
        <v>10</v>
      </c>
      <c r="B17" s="5" t="s">
        <v>31</v>
      </c>
      <c r="C17" s="4" t="s">
        <v>9</v>
      </c>
      <c r="D17" s="4">
        <v>4493</v>
      </c>
      <c r="E17" s="4">
        <v>1.56</v>
      </c>
      <c r="F17" s="6">
        <f t="shared" si="0"/>
        <v>84108.959999999992</v>
      </c>
    </row>
    <row r="18" spans="1:6" ht="35.25" customHeight="1" x14ac:dyDescent="0.25">
      <c r="A18" s="4">
        <v>11</v>
      </c>
      <c r="B18" s="7" t="s">
        <v>18</v>
      </c>
      <c r="C18" s="4" t="s">
        <v>9</v>
      </c>
      <c r="D18" s="4">
        <v>4493</v>
      </c>
      <c r="E18" s="4">
        <v>2.34</v>
      </c>
      <c r="F18" s="6">
        <f t="shared" si="0"/>
        <v>126163.43999999999</v>
      </c>
    </row>
    <row r="19" spans="1:6" ht="81" customHeight="1" x14ac:dyDescent="0.25">
      <c r="A19" s="8" t="s">
        <v>19</v>
      </c>
      <c r="B19" s="9" t="s">
        <v>20</v>
      </c>
      <c r="C19" s="4" t="s">
        <v>9</v>
      </c>
      <c r="D19" s="4">
        <v>4493</v>
      </c>
      <c r="E19" s="10">
        <v>0.99</v>
      </c>
      <c r="F19" s="10">
        <f t="shared" si="0"/>
        <v>53376.84</v>
      </c>
    </row>
    <row r="20" spans="1:6" ht="97.5" customHeight="1" x14ac:dyDescent="0.25">
      <c r="A20" s="8" t="s">
        <v>21</v>
      </c>
      <c r="B20" s="9" t="s">
        <v>22</v>
      </c>
      <c r="C20" s="4" t="s">
        <v>9</v>
      </c>
      <c r="D20" s="4">
        <v>4493</v>
      </c>
      <c r="E20" s="10">
        <v>1.83</v>
      </c>
      <c r="F20" s="10">
        <f t="shared" si="0"/>
        <v>98666.28</v>
      </c>
    </row>
    <row r="21" spans="1:6" ht="30.75" customHeight="1" x14ac:dyDescent="0.25">
      <c r="A21" s="8" t="s">
        <v>23</v>
      </c>
      <c r="B21" s="7" t="s">
        <v>27</v>
      </c>
      <c r="C21" s="4" t="s">
        <v>9</v>
      </c>
      <c r="D21" s="4">
        <v>4493</v>
      </c>
      <c r="E21" s="10">
        <v>1.56</v>
      </c>
      <c r="F21" s="10">
        <f t="shared" si="0"/>
        <v>84108.959999999992</v>
      </c>
    </row>
    <row r="22" spans="1:6" ht="24.75" hidden="1" customHeight="1" x14ac:dyDescent="0.25">
      <c r="A22" s="11" t="s">
        <v>23</v>
      </c>
      <c r="B22" s="7" t="s">
        <v>24</v>
      </c>
      <c r="C22" s="20"/>
      <c r="D22" s="20"/>
      <c r="E22" s="20"/>
      <c r="F22" s="6"/>
    </row>
    <row r="23" spans="1:6" ht="32.25" customHeight="1" x14ac:dyDescent="0.25">
      <c r="A23" s="12"/>
      <c r="B23" s="2" t="s">
        <v>25</v>
      </c>
      <c r="C23" s="21"/>
      <c r="D23" s="21"/>
      <c r="E23" s="21"/>
      <c r="F23" s="15">
        <f>SUM(F8:F22)</f>
        <v>840011.27999999991</v>
      </c>
    </row>
    <row r="24" spans="1:6" ht="24" hidden="1" customHeight="1" x14ac:dyDescent="0.25">
      <c r="A24" s="7"/>
      <c r="B24" s="7" t="s">
        <v>26</v>
      </c>
      <c r="C24" s="21"/>
      <c r="D24" s="21"/>
      <c r="E24" s="21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2022-01-10T08:34:58Z</cp:lastPrinted>
  <dcterms:created xsi:type="dcterms:W3CDTF">2020-09-17T07:37:22Z</dcterms:created>
  <dcterms:modified xsi:type="dcterms:W3CDTF">2022-03-25T11:03:54Z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